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h-sak\Desktop\実践クオリティ\webpage\home\pdf\"/>
    </mc:Choice>
  </mc:AlternateContent>
  <xr:revisionPtr revIDLastSave="0" documentId="13_ncr:1_{FD617395-2B44-40F7-A9E0-15C55B526594}" xr6:coauthVersionLast="47" xr6:coauthVersionMax="47" xr10:uidLastSave="{00000000-0000-0000-0000-000000000000}"/>
  <bookViews>
    <workbookView xWindow="-108" yWindow="-108" windowWidth="23256" windowHeight="12456" xr2:uid="{00000000-000D-0000-FFFF-FFFF00000000}"/>
  </bookViews>
  <sheets>
    <sheet name="診断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 l="1"/>
  <c r="E52" i="2"/>
  <c r="D52" i="2"/>
  <c r="C52" i="2"/>
  <c r="F48" i="2"/>
  <c r="E48" i="2"/>
  <c r="D48" i="2"/>
  <c r="C48" i="2"/>
  <c r="B48" i="2"/>
  <c r="B44" i="2"/>
  <c r="F44" i="2"/>
  <c r="E44" i="2"/>
  <c r="D44" i="2"/>
  <c r="C44" i="2"/>
  <c r="B52" i="2"/>
  <c r="F40" i="2"/>
  <c r="E40" i="2"/>
  <c r="D40" i="2"/>
  <c r="C40" i="2"/>
  <c r="B40" i="2"/>
  <c r="G40" i="2" s="1"/>
  <c r="I40" i="2" s="1"/>
  <c r="X39" i="2" l="1"/>
  <c r="G52" i="2"/>
  <c r="I52" i="2" s="1"/>
  <c r="G48" i="2"/>
  <c r="I48" i="2" s="1"/>
  <c r="G44" i="2"/>
  <c r="I44" i="2" s="1"/>
  <c r="X40" i="2" l="1"/>
  <c r="X42" i="2"/>
  <c r="X41" i="2"/>
</calcChain>
</file>

<file path=xl/sharedStrings.xml><?xml version="1.0" encoding="utf-8"?>
<sst xmlns="http://schemas.openxmlformats.org/spreadsheetml/2006/main" count="55" uniqueCount="46">
  <si>
    <t>自己主張することが下手だと思う</t>
    <rPh sb="0" eb="2">
      <t>ジコ</t>
    </rPh>
    <rPh sb="2" eb="4">
      <t>シュチョウ</t>
    </rPh>
    <rPh sb="9" eb="11">
      <t>ヘタ</t>
    </rPh>
    <rPh sb="13" eb="14">
      <t>オモ</t>
    </rPh>
    <phoneticPr fontId="1"/>
  </si>
  <si>
    <t>他人のためにしたことを感謝されないと悔しく思うことがよくある</t>
    <rPh sb="0" eb="2">
      <t>タニン</t>
    </rPh>
    <rPh sb="11" eb="13">
      <t>カンシャ</t>
    </rPh>
    <rPh sb="18" eb="19">
      <t>クヤ</t>
    </rPh>
    <rPh sb="21" eb="22">
      <t>オモ</t>
    </rPh>
    <phoneticPr fontId="1"/>
  </si>
  <si>
    <t>嫌なことは嫌と、はっきり言える</t>
    <rPh sb="0" eb="1">
      <t>イヤ</t>
    </rPh>
    <rPh sb="5" eb="6">
      <t>イヤ</t>
    </rPh>
    <rPh sb="12" eb="13">
      <t>イ</t>
    </rPh>
    <phoneticPr fontId="1"/>
  </si>
  <si>
    <t>人にはなかなか気を許さない</t>
    <rPh sb="0" eb="1">
      <t>ヒト</t>
    </rPh>
    <rPh sb="7" eb="8">
      <t>キ</t>
    </rPh>
    <rPh sb="9" eb="10">
      <t>ユル</t>
    </rPh>
    <phoneticPr fontId="1"/>
  </si>
  <si>
    <t>人から楽しい人とよく言われる</t>
    <rPh sb="0" eb="1">
      <t>ヒト</t>
    </rPh>
    <rPh sb="3" eb="4">
      <t>タノ</t>
    </rPh>
    <rPh sb="6" eb="7">
      <t>ヒト</t>
    </rPh>
    <rPh sb="10" eb="11">
      <t>イ</t>
    </rPh>
    <phoneticPr fontId="1"/>
  </si>
  <si>
    <t>短い時間に出来るだけ多くのことをしようとする</t>
    <rPh sb="0" eb="1">
      <t>ミジカ</t>
    </rPh>
    <rPh sb="2" eb="4">
      <t>ジカン</t>
    </rPh>
    <rPh sb="5" eb="7">
      <t>デキ</t>
    </rPh>
    <rPh sb="10" eb="11">
      <t>オオ</t>
    </rPh>
    <phoneticPr fontId="1"/>
  </si>
  <si>
    <t>失敗しても立ち直りが早い</t>
    <rPh sb="0" eb="2">
      <t>シッパイ</t>
    </rPh>
    <rPh sb="5" eb="6">
      <t>タ</t>
    </rPh>
    <rPh sb="7" eb="8">
      <t>ナオ</t>
    </rPh>
    <rPh sb="10" eb="11">
      <t>ハヤ</t>
    </rPh>
    <phoneticPr fontId="1"/>
  </si>
  <si>
    <t>人からものを頼まれるとなかなかノーと言えない</t>
    <rPh sb="0" eb="1">
      <t>ヒト</t>
    </rPh>
    <rPh sb="6" eb="7">
      <t>タノ</t>
    </rPh>
    <rPh sb="18" eb="19">
      <t>イ</t>
    </rPh>
    <phoneticPr fontId="1"/>
  </si>
  <si>
    <t>たくさんの情報を検討してから決断をくだす</t>
    <rPh sb="5" eb="7">
      <t>ジョウホウ</t>
    </rPh>
    <rPh sb="8" eb="10">
      <t>ケントウ</t>
    </rPh>
    <rPh sb="14" eb="16">
      <t>ケツダン</t>
    </rPh>
    <phoneticPr fontId="1"/>
  </si>
  <si>
    <t>人の話を聞くことよりも、自分が話していることのほうが多い</t>
    <rPh sb="0" eb="1">
      <t>ヒト</t>
    </rPh>
    <rPh sb="2" eb="3">
      <t>ハナシ</t>
    </rPh>
    <rPh sb="4" eb="5">
      <t>キ</t>
    </rPh>
    <rPh sb="12" eb="14">
      <t>ジブン</t>
    </rPh>
    <rPh sb="15" eb="16">
      <t>ハナ</t>
    </rPh>
    <rPh sb="26" eb="27">
      <t>オオ</t>
    </rPh>
    <phoneticPr fontId="1"/>
  </si>
  <si>
    <t>どちらかというと人見知りするほうだ</t>
    <rPh sb="8" eb="11">
      <t>ヒトミシ</t>
    </rPh>
    <phoneticPr fontId="1"/>
  </si>
  <si>
    <t>自分と他人をよく比較する</t>
    <rPh sb="0" eb="2">
      <t>ジブン</t>
    </rPh>
    <rPh sb="3" eb="5">
      <t>タニン</t>
    </rPh>
    <rPh sb="8" eb="10">
      <t>ヒカク</t>
    </rPh>
    <phoneticPr fontId="1"/>
  </si>
  <si>
    <t>変化に強く対応力がある</t>
    <rPh sb="0" eb="2">
      <t>ヘンカ</t>
    </rPh>
    <rPh sb="3" eb="4">
      <t>ツヨ</t>
    </rPh>
    <rPh sb="5" eb="8">
      <t>タイオウリョク</t>
    </rPh>
    <phoneticPr fontId="1"/>
  </si>
  <si>
    <t>何事も自分の感情を表現することが苦手だ</t>
    <rPh sb="0" eb="2">
      <t>ナニゴト</t>
    </rPh>
    <rPh sb="3" eb="5">
      <t>ジブン</t>
    </rPh>
    <rPh sb="6" eb="8">
      <t>カンジョウ</t>
    </rPh>
    <rPh sb="9" eb="11">
      <t>ヒョウゲン</t>
    </rPh>
    <rPh sb="16" eb="18">
      <t>ニガテ</t>
    </rPh>
    <phoneticPr fontId="1"/>
  </si>
  <si>
    <t>相手の好き嫌いに関わらず、人の世話をしてしまう</t>
    <rPh sb="0" eb="2">
      <t>アイテ</t>
    </rPh>
    <rPh sb="3" eb="4">
      <t>ス</t>
    </rPh>
    <rPh sb="5" eb="6">
      <t>キラ</t>
    </rPh>
    <rPh sb="8" eb="9">
      <t>カカ</t>
    </rPh>
    <rPh sb="13" eb="14">
      <t>ヒト</t>
    </rPh>
    <rPh sb="15" eb="17">
      <t>セワ</t>
    </rPh>
    <phoneticPr fontId="1"/>
  </si>
  <si>
    <t>自分が思ったことはストレートに言う</t>
    <rPh sb="0" eb="2">
      <t>ジブン</t>
    </rPh>
    <rPh sb="3" eb="4">
      <t>オモ</t>
    </rPh>
    <rPh sb="15" eb="16">
      <t>イ</t>
    </rPh>
    <phoneticPr fontId="1"/>
  </si>
  <si>
    <t>仕事の出来栄えについて人から認められたい</t>
    <rPh sb="0" eb="2">
      <t>シゴト</t>
    </rPh>
    <rPh sb="3" eb="6">
      <t>デキバ</t>
    </rPh>
    <rPh sb="11" eb="12">
      <t>ヒト</t>
    </rPh>
    <rPh sb="14" eb="15">
      <t>ミト</t>
    </rPh>
    <phoneticPr fontId="1"/>
  </si>
  <si>
    <t>競争心が強い</t>
    <rPh sb="0" eb="3">
      <t>キョウソウシン</t>
    </rPh>
    <rPh sb="4" eb="5">
      <t>ツヨ</t>
    </rPh>
    <phoneticPr fontId="1"/>
  </si>
  <si>
    <t>何事でも完全にしないと気が済まない</t>
    <rPh sb="0" eb="2">
      <t>ナニゴト</t>
    </rPh>
    <rPh sb="4" eb="6">
      <t>カンゼン</t>
    </rPh>
    <rPh sb="11" eb="12">
      <t>キ</t>
    </rPh>
    <rPh sb="13" eb="14">
      <t>ス</t>
    </rPh>
    <phoneticPr fontId="1"/>
  </si>
  <si>
    <t>合計点</t>
    <rPh sb="0" eb="2">
      <t>ゴウケイ</t>
    </rPh>
    <rPh sb="2" eb="3">
      <t>テン</t>
    </rPh>
    <phoneticPr fontId="1"/>
  </si>
  <si>
    <t>コミュニケーション・スタイル簡易診断表</t>
    <phoneticPr fontId="1"/>
  </si>
  <si>
    <t>１＝よくあてはまる　　　　</t>
    <phoneticPr fontId="1"/>
  </si>
  <si>
    <t>２＝あてはまる　　　</t>
    <phoneticPr fontId="1"/>
  </si>
  <si>
    <t>３＝あまりあてはまらない　　　</t>
    <phoneticPr fontId="1"/>
  </si>
  <si>
    <t>４＝あてはまらない</t>
  </si>
  <si>
    <t>No.</t>
    <phoneticPr fontId="1"/>
  </si>
  <si>
    <t>項目</t>
    <rPh sb="0" eb="2">
      <t>コウモク</t>
    </rPh>
    <phoneticPr fontId="1"/>
  </si>
  <si>
    <t>⇒</t>
    <phoneticPr fontId="1"/>
  </si>
  <si>
    <t>換算点</t>
    <rPh sb="0" eb="2">
      <t>カンサン</t>
    </rPh>
    <rPh sb="2" eb="3">
      <t>テン</t>
    </rPh>
    <phoneticPr fontId="1"/>
  </si>
  <si>
    <t>コントローラー</t>
    <phoneticPr fontId="1"/>
  </si>
  <si>
    <t>プロモーター</t>
    <phoneticPr fontId="1"/>
  </si>
  <si>
    <t>サポーター</t>
    <phoneticPr fontId="1"/>
  </si>
  <si>
    <t>アナライザー</t>
    <phoneticPr fontId="1"/>
  </si>
  <si>
    <t>採点</t>
    <rPh sb="0" eb="2">
      <t>サイテン</t>
    </rPh>
    <phoneticPr fontId="1"/>
  </si>
  <si>
    <t>一番数値が高いものが、あなたが傾向が強いタイプです。</t>
  </si>
  <si>
    <t>記入欄</t>
    <rPh sb="0" eb="2">
      <t>キニュウ</t>
    </rPh>
    <rPh sb="2" eb="3">
      <t>ラン</t>
    </rPh>
    <phoneticPr fontId="1"/>
  </si>
  <si>
    <t>診断結果</t>
    <rPh sb="0" eb="2">
      <t>シンダン</t>
    </rPh>
    <rPh sb="2" eb="4">
      <t>ケッカ</t>
    </rPh>
    <phoneticPr fontId="1"/>
  </si>
  <si>
    <t>あなたの日頃の人との関わり方やものの考え方を振り返り、該当する数字を記入してください。</t>
    <rPh sb="34" eb="36">
      <t>キニュウ</t>
    </rPh>
    <phoneticPr fontId="1"/>
  </si>
  <si>
    <t>なお、診断表に回答する際は、なるべく１（よくあてはまる）か４（あてはまらない）でお答えください。</t>
    <rPh sb="11" eb="12">
      <t>サイ</t>
    </rPh>
    <rPh sb="41" eb="42">
      <t>コタ</t>
    </rPh>
    <phoneticPr fontId="1"/>
  </si>
  <si>
    <t>※もともとの自分はどうだろうか、という問いかけの中で回答して下さい。</t>
    <rPh sb="30" eb="31">
      <t>クダ</t>
    </rPh>
    <phoneticPr fontId="1"/>
  </si>
  <si>
    <t>　　現在の仕事の役割に応じて「こうありたい、こうあるべき」と回答すると、本質から外れる場合があります。</t>
    <phoneticPr fontId="1"/>
  </si>
  <si>
    <t>プロモーターの点数＝１２点－合計点</t>
    <rPh sb="7" eb="9">
      <t>テンスウ</t>
    </rPh>
    <rPh sb="12" eb="13">
      <t>テン</t>
    </rPh>
    <rPh sb="14" eb="16">
      <t>ゴウケイ</t>
    </rPh>
    <rPh sb="16" eb="17">
      <t>テン</t>
    </rPh>
    <phoneticPr fontId="1"/>
  </si>
  <si>
    <t>コントローラーの点数＝１１点－合計点</t>
    <rPh sb="8" eb="10">
      <t>テンスウ</t>
    </rPh>
    <rPh sb="13" eb="14">
      <t>テン</t>
    </rPh>
    <rPh sb="15" eb="16">
      <t>ケイ</t>
    </rPh>
    <rPh sb="16" eb="17">
      <t>テン</t>
    </rPh>
    <phoneticPr fontId="1"/>
  </si>
  <si>
    <t>サポーターの点数＝１２点－合計点</t>
    <rPh sb="6" eb="8">
      <t>テンスウ</t>
    </rPh>
    <rPh sb="11" eb="12">
      <t>テン</t>
    </rPh>
    <rPh sb="13" eb="15">
      <t>ゴウケイ</t>
    </rPh>
    <rPh sb="15" eb="16">
      <t>テン</t>
    </rPh>
    <phoneticPr fontId="1"/>
  </si>
  <si>
    <t>アナライザーの点数＝１３点－合計点</t>
    <rPh sb="7" eb="9">
      <t>テンスウ</t>
    </rPh>
    <rPh sb="12" eb="13">
      <t>テン</t>
    </rPh>
    <rPh sb="14" eb="16">
      <t>ゴウケイ</t>
    </rPh>
    <rPh sb="16" eb="17">
      <t>テン</t>
    </rPh>
    <phoneticPr fontId="1"/>
  </si>
  <si>
    <t>常に未来に対して、情熱を持っているほうだと思う</t>
    <rPh sb="0" eb="1">
      <t>ツネ</t>
    </rPh>
    <rPh sb="2" eb="4">
      <t>ミライ</t>
    </rPh>
    <rPh sb="5" eb="6">
      <t>タイ</t>
    </rPh>
    <rPh sb="9" eb="11">
      <t>ジョウネツ</t>
    </rPh>
    <rPh sb="12" eb="13">
      <t>モ</t>
    </rPh>
    <rPh sb="21" eb="22">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</si>
</sst>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8"/>
      <name val="HGP創英角ｺﾞｼｯｸUB"/>
      <family val="3"/>
      <charset val="128"/>
    </font>
    <font>
      <sz val="12"/>
      <name val="HGP創英角ｺﾞｼｯｸUB"/>
      <family val="3"/>
      <charset val="128"/>
    </font>
    <font>
      <sz val="12"/>
      <name val="ＭＳ Ｐゴシック"/>
      <family val="3"/>
      <charset val="128"/>
    </font>
    <font>
      <b/>
      <sz val="12"/>
      <name val="ＭＳ Ｐゴシック"/>
      <family val="3"/>
      <charset val="128"/>
    </font>
    <font>
      <b/>
      <sz val="9"/>
      <name val="ＭＳ Ｐゴシック"/>
      <family val="3"/>
      <charset val="128"/>
    </font>
    <font>
      <sz val="14"/>
      <color indexed="62"/>
      <name val="HGP創英角ｺﾞｼｯｸUB"/>
      <family val="3"/>
      <charset val="128"/>
    </font>
    <font>
      <sz val="14"/>
      <color indexed="62"/>
      <name val="HGS創英角ｺﾞｼｯｸUB"/>
      <family val="3"/>
      <charset val="128"/>
    </font>
    <font>
      <sz val="11"/>
      <color rgb="FF000000"/>
      <name val="ＭＳ Ｐゴシック"/>
      <family val="3"/>
      <charset val="128"/>
    </font>
    <font>
      <b/>
      <sz val="10"/>
      <name val="ＭＳ Ｐゴシック"/>
      <family val="3"/>
      <charset val="128"/>
    </font>
    <font>
      <b/>
      <sz val="9"/>
      <color rgb="FF000000"/>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2" borderId="0" xfId="0" applyFont="1" applyFill="1" applyAlignment="1">
      <alignment horizontal="righ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6" fillId="2" borderId="0" xfId="0" applyFont="1" applyFill="1" applyAlignment="1">
      <alignment horizontal="righ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pplyAlignment="1">
      <alignment horizontal="left" vertical="center" readingOrder="1"/>
    </xf>
    <xf numFmtId="0" fontId="0" fillId="2" borderId="1" xfId="0" applyFill="1" applyBorder="1">
      <alignment vertical="center"/>
    </xf>
    <xf numFmtId="0" fontId="5" fillId="3" borderId="1" xfId="0" applyFont="1"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3" borderId="1"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10" fillId="3" borderId="1" xfId="0" applyFont="1" applyFill="1" applyBorder="1" applyAlignment="1">
      <alignment horizontal="center" vertical="center"/>
    </xf>
    <xf numFmtId="0" fontId="0" fillId="2" borderId="0" xfId="0" applyFill="1" applyAlignment="1">
      <alignment horizontal="center" vertical="center"/>
    </xf>
    <xf numFmtId="0" fontId="11" fillId="2" borderId="0" xfId="0" applyFont="1" applyFill="1" applyAlignment="1">
      <alignment horizontal="left" vertical="center" readingOrder="1"/>
    </xf>
    <xf numFmtId="0" fontId="6" fillId="2" borderId="0" xfId="0" applyFont="1" applyFill="1">
      <alignment vertical="center"/>
    </xf>
    <xf numFmtId="0" fontId="0" fillId="2" borderId="1" xfId="0" applyFill="1" applyBorder="1" applyAlignment="1">
      <alignment horizontal="left" vertical="center"/>
    </xf>
    <xf numFmtId="0" fontId="12" fillId="2" borderId="0" xfId="0" applyFont="1" applyFill="1">
      <alignment vertical="center"/>
    </xf>
    <xf numFmtId="0" fontId="6" fillId="2" borderId="0" xfId="0" applyFont="1" applyFill="1" applyAlignment="1">
      <alignment horizontal="right" vertical="center"/>
    </xf>
    <xf numFmtId="0" fontId="2" fillId="2" borderId="2"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診断表!$W$39:$W$42</c:f>
              <c:strCache>
                <c:ptCount val="4"/>
                <c:pt idx="0">
                  <c:v>コントローラー</c:v>
                </c:pt>
                <c:pt idx="1">
                  <c:v>プロモーター</c:v>
                </c:pt>
                <c:pt idx="2">
                  <c:v>サポーター</c:v>
                </c:pt>
                <c:pt idx="3">
                  <c:v>アナライザー</c:v>
                </c:pt>
              </c:strCache>
            </c:strRef>
          </c:cat>
          <c:val>
            <c:numRef>
              <c:f>診断表!$X$39:$X$42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352-4009-B483-C90FEB9658DE}"/>
            </c:ext>
          </c:extLst>
        </c:ser>
        <c:dLbls>
          <c:showLegendKey val="0"/>
          <c:showVal val="0"/>
          <c:showCatName val="0"/>
          <c:showSerName val="0"/>
          <c:showPercent val="0"/>
          <c:showBubbleSize val="0"/>
        </c:dLbls>
        <c:gapWidth val="6"/>
        <c:overlap val="-27"/>
        <c:axId val="885617768"/>
        <c:axId val="885614816"/>
      </c:barChart>
      <c:catAx>
        <c:axId val="885617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5614816"/>
        <c:crosses val="autoZero"/>
        <c:auto val="1"/>
        <c:lblAlgn val="ctr"/>
        <c:lblOffset val="100"/>
        <c:noMultiLvlLbl val="0"/>
      </c:catAx>
      <c:valAx>
        <c:axId val="885614816"/>
        <c:scaling>
          <c:orientation val="minMax"/>
          <c:max val="5"/>
          <c:min val="-5"/>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5617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542925</xdr:colOff>
      <xdr:row>12</xdr:row>
      <xdr:rowOff>0</xdr:rowOff>
    </xdr:from>
    <xdr:to>
      <xdr:col>6</xdr:col>
      <xdr:colOff>85725</xdr:colOff>
      <xdr:row>13</xdr:row>
      <xdr:rowOff>114300</xdr:rowOff>
    </xdr:to>
    <xdr:sp macro="" textlink="">
      <xdr:nvSpPr>
        <xdr:cNvPr id="4" name="Text Box 3">
          <a:extLst>
            <a:ext uri="{FF2B5EF4-FFF2-40B4-BE49-F238E27FC236}">
              <a16:creationId xmlns:a16="http://schemas.microsoft.com/office/drawing/2014/main" id="{C1916975-1B9F-471A-BA4A-AD7BFF1682E8}"/>
            </a:ext>
          </a:extLst>
        </xdr:cNvPr>
        <xdr:cNvSpPr txBox="1">
          <a:spLocks noChangeArrowheads="1"/>
        </xdr:cNvSpPr>
      </xdr:nvSpPr>
      <xdr:spPr bwMode="auto">
        <a:xfrm>
          <a:off x="2543175" y="47625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14287</xdr:colOff>
      <xdr:row>37</xdr:row>
      <xdr:rowOff>38100</xdr:rowOff>
    </xdr:from>
    <xdr:to>
      <xdr:col>17</xdr:col>
      <xdr:colOff>1</xdr:colOff>
      <xdr:row>51</xdr:row>
      <xdr:rowOff>114300</xdr:rowOff>
    </xdr:to>
    <xdr:graphicFrame macro="">
      <xdr:nvGraphicFramePr>
        <xdr:cNvPr id="27" name="グラフ 26">
          <a:extLst>
            <a:ext uri="{FF2B5EF4-FFF2-40B4-BE49-F238E27FC236}">
              <a16:creationId xmlns:a16="http://schemas.microsoft.com/office/drawing/2014/main" id="{B92AD8BE-D688-41DA-B6E7-B7DFD3F90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A73B9-2D2D-4E46-88EC-450E47B4B17E}">
  <dimension ref="A1:X76"/>
  <sheetViews>
    <sheetView tabSelected="1" workbookViewId="0">
      <selection activeCell="U9" sqref="U9"/>
    </sheetView>
  </sheetViews>
  <sheetFormatPr defaultColWidth="9" defaultRowHeight="13.2" x14ac:dyDescent="0.2"/>
  <cols>
    <col min="1" max="1" width="1.77734375" style="2" customWidth="1"/>
    <col min="2" max="7" width="5" style="2" customWidth="1"/>
    <col min="8" max="8" width="2.88671875" style="2" customWidth="1"/>
    <col min="9" max="9" width="7.109375" style="2" customWidth="1"/>
    <col min="10" max="10" width="2.109375" style="2" customWidth="1"/>
    <col min="11" max="11" width="2" style="2" customWidth="1"/>
    <col min="12" max="15" width="8.44140625" style="2" customWidth="1"/>
    <col min="16" max="16" width="4" style="2" customWidth="1"/>
    <col min="17" max="19" width="3.109375" style="2" customWidth="1"/>
    <col min="20" max="16384" width="9" style="2"/>
  </cols>
  <sheetData>
    <row r="1" spans="2:19" ht="21" x14ac:dyDescent="0.2">
      <c r="B1" s="28" t="s">
        <v>20</v>
      </c>
      <c r="C1" s="28"/>
      <c r="D1" s="28"/>
      <c r="E1" s="28"/>
      <c r="F1" s="28"/>
      <c r="G1" s="28"/>
      <c r="H1" s="28"/>
      <c r="I1" s="28"/>
      <c r="J1" s="28"/>
      <c r="K1" s="28"/>
      <c r="L1" s="28"/>
      <c r="M1" s="28"/>
      <c r="N1" s="28"/>
      <c r="O1" s="28"/>
      <c r="P1" s="28"/>
      <c r="Q1" s="28"/>
      <c r="R1" s="1"/>
      <c r="S1" s="1"/>
    </row>
    <row r="2" spans="2:19" ht="7.5" customHeight="1" x14ac:dyDescent="0.2">
      <c r="B2" s="1"/>
      <c r="C2" s="1"/>
      <c r="D2" s="1"/>
      <c r="E2" s="1"/>
      <c r="F2" s="1"/>
      <c r="G2" s="1"/>
      <c r="H2" s="1"/>
      <c r="I2" s="1"/>
      <c r="J2" s="1"/>
      <c r="K2" s="1"/>
      <c r="L2" s="1"/>
      <c r="M2" s="1"/>
      <c r="N2" s="1"/>
      <c r="O2" s="1"/>
      <c r="P2" s="1"/>
      <c r="Q2" s="1"/>
      <c r="R2" s="1"/>
      <c r="S2" s="1"/>
    </row>
    <row r="3" spans="2:19" x14ac:dyDescent="0.2">
      <c r="B3" s="11" t="s">
        <v>37</v>
      </c>
    </row>
    <row r="4" spans="2:19" x14ac:dyDescent="0.2">
      <c r="B4" s="2" t="s">
        <v>38</v>
      </c>
    </row>
    <row r="5" spans="2:19" ht="6" customHeight="1" x14ac:dyDescent="0.2"/>
    <row r="6" spans="2:19" x14ac:dyDescent="0.2">
      <c r="B6" s="2" t="s">
        <v>39</v>
      </c>
    </row>
    <row r="7" spans="2:19" x14ac:dyDescent="0.2">
      <c r="B7" s="2" t="s">
        <v>40</v>
      </c>
    </row>
    <row r="8" spans="2:19" ht="3.75" customHeight="1" x14ac:dyDescent="0.2"/>
    <row r="9" spans="2:19" x14ac:dyDescent="0.2">
      <c r="O9" s="23" t="s">
        <v>21</v>
      </c>
    </row>
    <row r="10" spans="2:19" x14ac:dyDescent="0.2">
      <c r="O10" s="24" t="s">
        <v>22</v>
      </c>
    </row>
    <row r="11" spans="2:19" x14ac:dyDescent="0.2">
      <c r="O11" s="24" t="s">
        <v>23</v>
      </c>
    </row>
    <row r="12" spans="2:19" x14ac:dyDescent="0.2">
      <c r="O12" s="24" t="s">
        <v>24</v>
      </c>
    </row>
    <row r="13" spans="2:19" ht="6.75" customHeight="1" x14ac:dyDescent="0.2"/>
    <row r="14" spans="2:19" x14ac:dyDescent="0.2">
      <c r="B14" s="17" t="s">
        <v>25</v>
      </c>
      <c r="C14" s="18" t="s">
        <v>26</v>
      </c>
      <c r="D14" s="19"/>
      <c r="E14" s="19"/>
      <c r="F14" s="19"/>
      <c r="G14" s="19"/>
      <c r="H14" s="19"/>
      <c r="I14" s="19"/>
      <c r="J14" s="19"/>
      <c r="K14" s="19"/>
      <c r="L14" s="19"/>
      <c r="M14" s="19"/>
      <c r="N14" s="20"/>
      <c r="O14" s="17" t="s">
        <v>35</v>
      </c>
    </row>
    <row r="15" spans="2:19" ht="18.75" customHeight="1" x14ac:dyDescent="0.2">
      <c r="B15" s="25">
        <v>1</v>
      </c>
      <c r="C15" s="14" t="s">
        <v>0</v>
      </c>
      <c r="D15" s="15"/>
      <c r="E15" s="15"/>
      <c r="F15" s="15"/>
      <c r="G15" s="15"/>
      <c r="H15" s="15"/>
      <c r="I15" s="15"/>
      <c r="J15" s="15"/>
      <c r="K15" s="15"/>
      <c r="L15" s="15"/>
      <c r="M15" s="15"/>
      <c r="N15" s="16"/>
      <c r="O15" s="12"/>
      <c r="P15" s="22"/>
      <c r="R15" s="22"/>
    </row>
    <row r="16" spans="2:19" ht="18.75" customHeight="1" x14ac:dyDescent="0.2">
      <c r="B16" s="25">
        <v>2</v>
      </c>
      <c r="C16" s="14" t="s">
        <v>45</v>
      </c>
      <c r="D16" s="15"/>
      <c r="E16" s="15"/>
      <c r="F16" s="15"/>
      <c r="G16" s="15"/>
      <c r="H16" s="15"/>
      <c r="I16" s="15"/>
      <c r="J16" s="15"/>
      <c r="K16" s="15"/>
      <c r="L16" s="15"/>
      <c r="M16" s="15"/>
      <c r="N16" s="16"/>
      <c r="O16" s="12"/>
      <c r="P16" s="22"/>
      <c r="R16" s="22"/>
    </row>
    <row r="17" spans="2:18" ht="18.75" customHeight="1" x14ac:dyDescent="0.2">
      <c r="B17" s="25">
        <v>3</v>
      </c>
      <c r="C17" s="14" t="s">
        <v>1</v>
      </c>
      <c r="D17" s="15"/>
      <c r="E17" s="15"/>
      <c r="F17" s="15"/>
      <c r="G17" s="15"/>
      <c r="H17" s="15"/>
      <c r="I17" s="15"/>
      <c r="J17" s="15"/>
      <c r="K17" s="15"/>
      <c r="L17" s="15"/>
      <c r="M17" s="15"/>
      <c r="N17" s="16"/>
      <c r="O17" s="12"/>
      <c r="P17" s="22"/>
      <c r="R17" s="22"/>
    </row>
    <row r="18" spans="2:18" ht="18.75" customHeight="1" x14ac:dyDescent="0.2">
      <c r="B18" s="25">
        <v>4</v>
      </c>
      <c r="C18" s="14" t="s">
        <v>2</v>
      </c>
      <c r="D18" s="15"/>
      <c r="E18" s="15"/>
      <c r="F18" s="15"/>
      <c r="G18" s="15"/>
      <c r="H18" s="15"/>
      <c r="I18" s="15"/>
      <c r="J18" s="15"/>
      <c r="K18" s="15"/>
      <c r="L18" s="15"/>
      <c r="M18" s="15"/>
      <c r="N18" s="16"/>
      <c r="O18" s="12"/>
      <c r="P18" s="22"/>
      <c r="R18" s="22"/>
    </row>
    <row r="19" spans="2:18" ht="18.75" customHeight="1" x14ac:dyDescent="0.2">
      <c r="B19" s="25">
        <v>5</v>
      </c>
      <c r="C19" s="14" t="s">
        <v>3</v>
      </c>
      <c r="D19" s="15"/>
      <c r="E19" s="15"/>
      <c r="F19" s="15"/>
      <c r="G19" s="15"/>
      <c r="H19" s="15"/>
      <c r="I19" s="15"/>
      <c r="J19" s="15"/>
      <c r="K19" s="15"/>
      <c r="L19" s="15"/>
      <c r="M19" s="15"/>
      <c r="N19" s="16"/>
      <c r="O19" s="12"/>
      <c r="P19" s="22"/>
      <c r="R19" s="22"/>
    </row>
    <row r="20" spans="2:18" ht="18.75" customHeight="1" x14ac:dyDescent="0.2">
      <c r="B20" s="25">
        <v>6</v>
      </c>
      <c r="C20" s="14" t="s">
        <v>4</v>
      </c>
      <c r="D20" s="15"/>
      <c r="E20" s="15"/>
      <c r="F20" s="15"/>
      <c r="G20" s="15"/>
      <c r="H20" s="15"/>
      <c r="I20" s="15"/>
      <c r="J20" s="15"/>
      <c r="K20" s="15"/>
      <c r="L20" s="15"/>
      <c r="M20" s="15"/>
      <c r="N20" s="16"/>
      <c r="O20" s="12"/>
      <c r="P20" s="22"/>
      <c r="R20" s="22"/>
    </row>
    <row r="21" spans="2:18" ht="18.75" customHeight="1" x14ac:dyDescent="0.2">
      <c r="B21" s="25">
        <v>7</v>
      </c>
      <c r="C21" s="14" t="s">
        <v>5</v>
      </c>
      <c r="D21" s="15"/>
      <c r="E21" s="15"/>
      <c r="F21" s="15"/>
      <c r="G21" s="15"/>
      <c r="H21" s="15"/>
      <c r="I21" s="15"/>
      <c r="J21" s="15"/>
      <c r="K21" s="15"/>
      <c r="L21" s="15"/>
      <c r="M21" s="15"/>
      <c r="N21" s="16"/>
      <c r="O21" s="12"/>
      <c r="P21" s="22"/>
      <c r="R21" s="22"/>
    </row>
    <row r="22" spans="2:18" ht="18.75" customHeight="1" x14ac:dyDescent="0.2">
      <c r="B22" s="25">
        <v>8</v>
      </c>
      <c r="C22" s="14" t="s">
        <v>6</v>
      </c>
      <c r="D22" s="15"/>
      <c r="E22" s="15"/>
      <c r="F22" s="15"/>
      <c r="G22" s="15"/>
      <c r="H22" s="15"/>
      <c r="I22" s="15"/>
      <c r="J22" s="15"/>
      <c r="K22" s="15"/>
      <c r="L22" s="15"/>
      <c r="M22" s="15"/>
      <c r="N22" s="16"/>
      <c r="O22" s="12"/>
      <c r="P22" s="22"/>
      <c r="R22" s="22"/>
    </row>
    <row r="23" spans="2:18" ht="18.75" customHeight="1" x14ac:dyDescent="0.2">
      <c r="B23" s="25">
        <v>9</v>
      </c>
      <c r="C23" s="14" t="s">
        <v>7</v>
      </c>
      <c r="D23" s="15"/>
      <c r="E23" s="15"/>
      <c r="F23" s="15"/>
      <c r="G23" s="15"/>
      <c r="H23" s="15"/>
      <c r="I23" s="15"/>
      <c r="J23" s="15"/>
      <c r="K23" s="15"/>
      <c r="L23" s="15"/>
      <c r="M23" s="15"/>
      <c r="N23" s="16"/>
      <c r="O23" s="12"/>
      <c r="P23" s="22"/>
      <c r="R23" s="22"/>
    </row>
    <row r="24" spans="2:18" ht="18.75" customHeight="1" x14ac:dyDescent="0.2">
      <c r="B24" s="25">
        <v>10</v>
      </c>
      <c r="C24" s="14" t="s">
        <v>8</v>
      </c>
      <c r="D24" s="15"/>
      <c r="E24" s="15"/>
      <c r="F24" s="15"/>
      <c r="G24" s="15"/>
      <c r="H24" s="15"/>
      <c r="I24" s="15"/>
      <c r="J24" s="15"/>
      <c r="K24" s="15"/>
      <c r="L24" s="15"/>
      <c r="M24" s="15"/>
      <c r="N24" s="16"/>
      <c r="O24" s="12"/>
      <c r="P24" s="22"/>
      <c r="R24" s="22"/>
    </row>
    <row r="25" spans="2:18" ht="18.75" customHeight="1" x14ac:dyDescent="0.2">
      <c r="B25" s="25">
        <v>11</v>
      </c>
      <c r="C25" s="14" t="s">
        <v>9</v>
      </c>
      <c r="D25" s="15"/>
      <c r="E25" s="15"/>
      <c r="F25" s="15"/>
      <c r="G25" s="15"/>
      <c r="H25" s="15"/>
      <c r="I25" s="15"/>
      <c r="J25" s="15"/>
      <c r="K25" s="15"/>
      <c r="L25" s="15"/>
      <c r="M25" s="15"/>
      <c r="N25" s="16"/>
      <c r="O25" s="12"/>
      <c r="P25" s="22"/>
      <c r="R25" s="22"/>
    </row>
    <row r="26" spans="2:18" ht="18.75" customHeight="1" x14ac:dyDescent="0.2">
      <c r="B26" s="25">
        <v>12</v>
      </c>
      <c r="C26" s="14" t="s">
        <v>10</v>
      </c>
      <c r="D26" s="15"/>
      <c r="E26" s="15"/>
      <c r="F26" s="15"/>
      <c r="G26" s="15"/>
      <c r="H26" s="15"/>
      <c r="I26" s="15"/>
      <c r="J26" s="15"/>
      <c r="K26" s="15"/>
      <c r="L26" s="15"/>
      <c r="M26" s="15"/>
      <c r="N26" s="16"/>
      <c r="O26" s="12"/>
      <c r="P26" s="22"/>
      <c r="R26" s="22"/>
    </row>
    <row r="27" spans="2:18" ht="18.75" customHeight="1" x14ac:dyDescent="0.2">
      <c r="B27" s="25">
        <v>13</v>
      </c>
      <c r="C27" s="14" t="s">
        <v>11</v>
      </c>
      <c r="D27" s="15"/>
      <c r="E27" s="15"/>
      <c r="F27" s="15"/>
      <c r="G27" s="15"/>
      <c r="H27" s="15"/>
      <c r="I27" s="15"/>
      <c r="J27" s="15"/>
      <c r="K27" s="15"/>
      <c r="L27" s="15"/>
      <c r="M27" s="15"/>
      <c r="N27" s="16"/>
      <c r="O27" s="12"/>
      <c r="P27" s="22"/>
      <c r="R27" s="22"/>
    </row>
    <row r="28" spans="2:18" ht="18.75" customHeight="1" x14ac:dyDescent="0.2">
      <c r="B28" s="25">
        <v>14</v>
      </c>
      <c r="C28" s="14" t="s">
        <v>12</v>
      </c>
      <c r="D28" s="15"/>
      <c r="E28" s="15"/>
      <c r="F28" s="15"/>
      <c r="G28" s="15"/>
      <c r="H28" s="15"/>
      <c r="I28" s="15"/>
      <c r="J28" s="15"/>
      <c r="K28" s="15"/>
      <c r="L28" s="15"/>
      <c r="M28" s="15"/>
      <c r="N28" s="16"/>
      <c r="O28" s="12"/>
      <c r="P28" s="22"/>
      <c r="R28" s="22"/>
    </row>
    <row r="29" spans="2:18" ht="18.75" customHeight="1" x14ac:dyDescent="0.2">
      <c r="B29" s="25">
        <v>15</v>
      </c>
      <c r="C29" s="14" t="s">
        <v>13</v>
      </c>
      <c r="D29" s="15"/>
      <c r="E29" s="15"/>
      <c r="F29" s="15"/>
      <c r="G29" s="15"/>
      <c r="H29" s="15"/>
      <c r="I29" s="15"/>
      <c r="J29" s="15"/>
      <c r="K29" s="15"/>
      <c r="L29" s="15"/>
      <c r="M29" s="15"/>
      <c r="N29" s="16"/>
      <c r="O29" s="12"/>
      <c r="P29" s="22"/>
      <c r="R29" s="22"/>
    </row>
    <row r="30" spans="2:18" ht="18.75" customHeight="1" x14ac:dyDescent="0.2">
      <c r="B30" s="25">
        <v>16</v>
      </c>
      <c r="C30" s="14" t="s">
        <v>14</v>
      </c>
      <c r="D30" s="15"/>
      <c r="E30" s="15"/>
      <c r="F30" s="15"/>
      <c r="G30" s="15"/>
      <c r="H30" s="15"/>
      <c r="I30" s="15"/>
      <c r="J30" s="15"/>
      <c r="K30" s="15"/>
      <c r="L30" s="15"/>
      <c r="M30" s="15"/>
      <c r="N30" s="16"/>
      <c r="O30" s="12"/>
      <c r="P30" s="22"/>
      <c r="R30" s="22"/>
    </row>
    <row r="31" spans="2:18" ht="18.75" customHeight="1" x14ac:dyDescent="0.2">
      <c r="B31" s="25">
        <v>17</v>
      </c>
      <c r="C31" s="14" t="s">
        <v>15</v>
      </c>
      <c r="D31" s="15"/>
      <c r="E31" s="15"/>
      <c r="F31" s="15"/>
      <c r="G31" s="15"/>
      <c r="H31" s="15"/>
      <c r="I31" s="15"/>
      <c r="J31" s="15"/>
      <c r="K31" s="15"/>
      <c r="L31" s="15"/>
      <c r="M31" s="15"/>
      <c r="N31" s="16"/>
      <c r="O31" s="12"/>
      <c r="P31" s="22"/>
      <c r="R31" s="22"/>
    </row>
    <row r="32" spans="2:18" ht="18.75" customHeight="1" x14ac:dyDescent="0.2">
      <c r="B32" s="25">
        <v>18</v>
      </c>
      <c r="C32" s="14" t="s">
        <v>16</v>
      </c>
      <c r="D32" s="15"/>
      <c r="E32" s="15"/>
      <c r="F32" s="15"/>
      <c r="G32" s="15"/>
      <c r="H32" s="15"/>
      <c r="I32" s="15"/>
      <c r="J32" s="15"/>
      <c r="K32" s="15"/>
      <c r="L32" s="15"/>
      <c r="M32" s="15"/>
      <c r="N32" s="16"/>
      <c r="O32" s="12"/>
      <c r="P32" s="22"/>
      <c r="R32" s="22"/>
    </row>
    <row r="33" spans="1:24" ht="18.75" customHeight="1" x14ac:dyDescent="0.2">
      <c r="B33" s="25">
        <v>19</v>
      </c>
      <c r="C33" s="14" t="s">
        <v>17</v>
      </c>
      <c r="D33" s="15"/>
      <c r="E33" s="15"/>
      <c r="F33" s="15"/>
      <c r="G33" s="15"/>
      <c r="H33" s="15"/>
      <c r="I33" s="15"/>
      <c r="J33" s="15"/>
      <c r="K33" s="15"/>
      <c r="L33" s="15"/>
      <c r="M33" s="15"/>
      <c r="N33" s="16"/>
      <c r="O33" s="12"/>
      <c r="P33" s="22"/>
      <c r="R33" s="22"/>
    </row>
    <row r="34" spans="1:24" ht="18.75" customHeight="1" x14ac:dyDescent="0.2">
      <c r="B34" s="25">
        <v>20</v>
      </c>
      <c r="C34" s="14" t="s">
        <v>18</v>
      </c>
      <c r="D34" s="15"/>
      <c r="E34" s="15"/>
      <c r="F34" s="15"/>
      <c r="G34" s="15"/>
      <c r="H34" s="15"/>
      <c r="I34" s="15"/>
      <c r="J34" s="15"/>
      <c r="K34" s="15"/>
      <c r="L34" s="15"/>
      <c r="M34" s="15"/>
      <c r="N34" s="16"/>
      <c r="O34" s="12"/>
      <c r="P34" s="22"/>
      <c r="R34" s="22"/>
    </row>
    <row r="35" spans="1:24" ht="5.25" customHeight="1" x14ac:dyDescent="0.2"/>
    <row r="36" spans="1:24" ht="14.4" x14ac:dyDescent="0.2">
      <c r="A36" s="3" t="s">
        <v>33</v>
      </c>
      <c r="K36" s="3" t="s">
        <v>36</v>
      </c>
      <c r="L36" s="3"/>
    </row>
    <row r="37" spans="1:24" x14ac:dyDescent="0.2">
      <c r="K37" s="2" t="s">
        <v>34</v>
      </c>
    </row>
    <row r="38" spans="1:24" ht="13.5" customHeight="1" x14ac:dyDescent="0.2">
      <c r="A38" s="4" t="s">
        <v>42</v>
      </c>
      <c r="B38" s="4"/>
      <c r="C38" s="4"/>
      <c r="D38" s="4"/>
      <c r="E38" s="4"/>
      <c r="F38" s="5"/>
      <c r="I38" s="4"/>
      <c r="J38" s="4"/>
      <c r="K38" s="4"/>
      <c r="L38" s="4"/>
      <c r="M38" s="4"/>
      <c r="N38" s="4"/>
      <c r="O38" s="27"/>
      <c r="P38" s="27"/>
      <c r="W38" s="26"/>
      <c r="X38" s="26"/>
    </row>
    <row r="39" spans="1:24" ht="13.5" customHeight="1" x14ac:dyDescent="0.2">
      <c r="A39" s="4"/>
      <c r="B39" s="13">
        <v>4</v>
      </c>
      <c r="C39" s="13">
        <v>7</v>
      </c>
      <c r="D39" s="13">
        <v>17</v>
      </c>
      <c r="E39" s="13">
        <v>19</v>
      </c>
      <c r="F39" s="13">
        <v>20</v>
      </c>
      <c r="G39" s="21" t="s">
        <v>19</v>
      </c>
      <c r="I39" s="13" t="s">
        <v>28</v>
      </c>
      <c r="J39" s="7"/>
      <c r="K39" s="7"/>
      <c r="L39" s="7"/>
      <c r="M39" s="7"/>
      <c r="N39" s="7"/>
      <c r="O39" s="7"/>
      <c r="P39" s="7"/>
      <c r="W39" s="26" t="s">
        <v>29</v>
      </c>
      <c r="X39" s="26" t="str">
        <f>I40</f>
        <v/>
      </c>
    </row>
    <row r="40" spans="1:24" ht="13.5" customHeight="1" x14ac:dyDescent="0.2">
      <c r="A40" s="4"/>
      <c r="B40" s="6">
        <f>+O18</f>
        <v>0</v>
      </c>
      <c r="C40" s="6">
        <f>+O21</f>
        <v>0</v>
      </c>
      <c r="D40" s="6">
        <f>+O31</f>
        <v>0</v>
      </c>
      <c r="E40" s="6">
        <f>+O33</f>
        <v>0</v>
      </c>
      <c r="F40" s="6">
        <f>O34</f>
        <v>0</v>
      </c>
      <c r="G40" s="6">
        <f>SUM(B40:F40)</f>
        <v>0</v>
      </c>
      <c r="H40" s="2" t="s">
        <v>27</v>
      </c>
      <c r="I40" s="6" t="str">
        <f>IF(G40=0,"",11-G40)</f>
        <v/>
      </c>
      <c r="J40" s="7"/>
      <c r="K40" s="7"/>
      <c r="L40" s="7"/>
      <c r="M40" s="7"/>
      <c r="N40" s="7"/>
      <c r="O40" s="7"/>
      <c r="P40" s="7"/>
      <c r="W40" s="26" t="s">
        <v>30</v>
      </c>
      <c r="X40" s="26" t="str">
        <f>I44</f>
        <v/>
      </c>
    </row>
    <row r="41" spans="1:24" ht="13.5" customHeight="1" x14ac:dyDescent="0.2">
      <c r="A41" s="4"/>
      <c r="B41" s="7"/>
      <c r="C41" s="7"/>
      <c r="D41" s="7"/>
      <c r="E41" s="7"/>
      <c r="F41" s="7"/>
      <c r="W41" s="26" t="s">
        <v>31</v>
      </c>
      <c r="X41" s="26" t="str">
        <f>I48</f>
        <v/>
      </c>
    </row>
    <row r="42" spans="1:24" ht="13.5" customHeight="1" x14ac:dyDescent="0.2">
      <c r="A42" s="4" t="s">
        <v>41</v>
      </c>
      <c r="B42" s="4"/>
      <c r="C42" s="4"/>
      <c r="D42" s="4"/>
      <c r="E42" s="4"/>
      <c r="F42" s="5"/>
      <c r="W42" s="26" t="s">
        <v>32</v>
      </c>
      <c r="X42" s="26" t="str">
        <f>I52</f>
        <v/>
      </c>
    </row>
    <row r="43" spans="1:24" ht="13.5" customHeight="1" x14ac:dyDescent="0.2">
      <c r="A43" s="4"/>
      <c r="B43" s="13">
        <v>2</v>
      </c>
      <c r="C43" s="13">
        <v>6</v>
      </c>
      <c r="D43" s="13">
        <v>8</v>
      </c>
      <c r="E43" s="13">
        <v>11</v>
      </c>
      <c r="F43" s="13">
        <v>14</v>
      </c>
      <c r="G43" s="21" t="s">
        <v>19</v>
      </c>
      <c r="I43" s="13" t="s">
        <v>28</v>
      </c>
      <c r="W43" s="26"/>
      <c r="X43" s="26"/>
    </row>
    <row r="44" spans="1:24" ht="13.5" customHeight="1" x14ac:dyDescent="0.2">
      <c r="A44" s="4"/>
      <c r="B44" s="6">
        <f>$O16</f>
        <v>0</v>
      </c>
      <c r="C44" s="6">
        <f>$O20</f>
        <v>0</v>
      </c>
      <c r="D44" s="6">
        <f>$O22</f>
        <v>0</v>
      </c>
      <c r="E44" s="6">
        <f>$O25</f>
        <v>0</v>
      </c>
      <c r="F44" s="6">
        <f>$O28</f>
        <v>0</v>
      </c>
      <c r="G44" s="6">
        <f>SUM(B44:F44)</f>
        <v>0</v>
      </c>
      <c r="H44" s="2" t="s">
        <v>27</v>
      </c>
      <c r="I44" s="6" t="str">
        <f>IF(G44=0,"",12-G44)</f>
        <v/>
      </c>
    </row>
    <row r="45" spans="1:24" ht="13.5" customHeight="1" x14ac:dyDescent="0.2">
      <c r="A45" s="4"/>
      <c r="B45" s="7"/>
      <c r="C45" s="7"/>
      <c r="D45" s="7"/>
      <c r="E45" s="7"/>
      <c r="F45" s="7"/>
    </row>
    <row r="46" spans="1:24" ht="13.5" customHeight="1" x14ac:dyDescent="0.2">
      <c r="A46" s="4" t="s">
        <v>43</v>
      </c>
      <c r="B46" s="4"/>
      <c r="C46" s="4"/>
      <c r="D46" s="4"/>
      <c r="E46" s="4"/>
      <c r="F46" s="5"/>
    </row>
    <row r="47" spans="1:24" ht="13.5" customHeight="1" x14ac:dyDescent="0.2">
      <c r="A47" s="4"/>
      <c r="B47" s="13">
        <v>3</v>
      </c>
      <c r="C47" s="13">
        <v>9</v>
      </c>
      <c r="D47" s="13">
        <v>13</v>
      </c>
      <c r="E47" s="13">
        <v>16</v>
      </c>
      <c r="F47" s="13">
        <v>18</v>
      </c>
      <c r="G47" s="21" t="s">
        <v>19</v>
      </c>
      <c r="I47" s="13" t="s">
        <v>28</v>
      </c>
    </row>
    <row r="48" spans="1:24" ht="13.5" customHeight="1" x14ac:dyDescent="0.2">
      <c r="A48" s="4"/>
      <c r="B48" s="6">
        <f>$O17</f>
        <v>0</v>
      </c>
      <c r="C48" s="6">
        <f>$O23</f>
        <v>0</v>
      </c>
      <c r="D48" s="6">
        <f>$O27</f>
        <v>0</v>
      </c>
      <c r="E48" s="6">
        <f>$O30</f>
        <v>0</v>
      </c>
      <c r="F48" s="6">
        <f>$O32</f>
        <v>0</v>
      </c>
      <c r="G48" s="6">
        <f>SUM(B48:F48)</f>
        <v>0</v>
      </c>
      <c r="H48" s="2" t="s">
        <v>27</v>
      </c>
      <c r="I48" s="6" t="str">
        <f>IF(G48=0,"",12-G48)</f>
        <v/>
      </c>
    </row>
    <row r="49" spans="1:9" ht="13.5" customHeight="1" x14ac:dyDescent="0.2">
      <c r="A49" s="4"/>
      <c r="B49" s="7"/>
      <c r="C49" s="7"/>
      <c r="D49" s="7"/>
      <c r="E49" s="7"/>
      <c r="F49" s="7"/>
    </row>
    <row r="50" spans="1:9" ht="13.5" customHeight="1" x14ac:dyDescent="0.2">
      <c r="A50" s="4" t="s">
        <v>44</v>
      </c>
      <c r="B50" s="4"/>
      <c r="C50" s="4"/>
      <c r="D50" s="4"/>
      <c r="E50" s="4"/>
      <c r="F50" s="5"/>
    </row>
    <row r="51" spans="1:9" ht="13.5" customHeight="1" x14ac:dyDescent="0.2">
      <c r="A51" s="4"/>
      <c r="B51" s="13">
        <v>1</v>
      </c>
      <c r="C51" s="13">
        <v>5</v>
      </c>
      <c r="D51" s="13">
        <v>10</v>
      </c>
      <c r="E51" s="13">
        <v>12</v>
      </c>
      <c r="F51" s="13">
        <v>15</v>
      </c>
      <c r="G51" s="21" t="s">
        <v>19</v>
      </c>
      <c r="I51" s="13" t="s">
        <v>28</v>
      </c>
    </row>
    <row r="52" spans="1:9" ht="13.5" customHeight="1" x14ac:dyDescent="0.2">
      <c r="A52" s="8"/>
      <c r="B52" s="6">
        <f>$O15</f>
        <v>0</v>
      </c>
      <c r="C52" s="6">
        <f>$O19</f>
        <v>0</v>
      </c>
      <c r="D52" s="6">
        <f>$O24</f>
        <v>0</v>
      </c>
      <c r="E52" s="6">
        <f>$O26</f>
        <v>0</v>
      </c>
      <c r="F52" s="6">
        <f>$O29</f>
        <v>0</v>
      </c>
      <c r="G52" s="6">
        <f>SUM(B52:F52)</f>
        <v>0</v>
      </c>
      <c r="H52" s="2" t="s">
        <v>27</v>
      </c>
      <c r="I52" s="6" t="str">
        <f>IF(G52=0,"",13-G52)</f>
        <v/>
      </c>
    </row>
    <row r="57" spans="1:9" ht="16.2" x14ac:dyDescent="0.2">
      <c r="B57" s="9"/>
    </row>
    <row r="63" spans="1:9" ht="16.2" x14ac:dyDescent="0.2">
      <c r="B63" s="9"/>
    </row>
    <row r="69" spans="2:2" ht="16.2" x14ac:dyDescent="0.2">
      <c r="B69" s="10"/>
    </row>
    <row r="76" spans="2:2" ht="16.2" x14ac:dyDescent="0.2">
      <c r="B76" s="10"/>
    </row>
  </sheetData>
  <mergeCells count="2">
    <mergeCell ref="O38:P38"/>
    <mergeCell ref="B1:Q1"/>
  </mergeCells>
  <phoneticPr fontId="1"/>
  <pageMargins left="0.25" right="0.25" top="0.75" bottom="0.75" header="0.3" footer="0.3"/>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診断表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森琢也</dc:creator>
  <cp:lastModifiedBy>hitoshi sakon</cp:lastModifiedBy>
  <cp:lastPrinted>2020-12-16T10:33:06Z</cp:lastPrinted>
  <dcterms:created xsi:type="dcterms:W3CDTF">2003-03-30T05:08:48Z</dcterms:created>
  <dcterms:modified xsi:type="dcterms:W3CDTF">2022-09-21T04:26:48Z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266028619</vt:i4>
  </property>
  <property fmtid="{D5CDD505-2E9C-101B-9397-08002B2CF9AE}" pid="3" name="_NewReviewCycle">
    <vt:lpwstr/>
  </property>
  <property fmtid="{D5CDD505-2E9C-101B-9397-08002B2CF9AE}" pid="4" name="_EmailSubject">
    <vt:lpwstr>虎プロ第４回の資料</vt:lpwstr>
  </property>
  <property fmtid="{D5CDD505-2E9C-101B-9397-08002B2CF9AE}" pid="5" name="_AuthorEmail">
    <vt:lpwstr>Ritsuko.Ishikawa@right.com</vt:lpwstr>
  </property>
  <property fmtid="{D5CDD505-2E9C-101B-9397-08002B2CF9AE}" pid="6" name="_AuthorEmailDisplayName">
    <vt:lpwstr>Ishikawa, Ritsuko (Atsugi)</vt:lpwstr>
  </property>
  <property fmtid="{D5CDD505-2E9C-101B-9397-08002B2CF9AE}" pid="7" name="_ReviewingToolsShownOnce">
    <vt:lpwstr/>
  </property>
</Properties>
</file>